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BBA407AE-E421-4B2B-BD5F-EA11738AE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<sst xmlns="http://schemas.openxmlformats.org/spreadsheetml/2006/main" count="62" uniqueCount="61">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</sst>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1924050</xdr:colOff>
      <xdr:row>54</xdr:row>
      <xdr:rowOff>0</xdr:rowOff>
    </xdr:from>
    <xdr:to>
      <xdr:col>3</xdr:col>
      <xdr:colOff>3408045</xdr:colOff>
      <xdr:row>56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8B281-173F-4E36-A057-67577306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85915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H37" sqref="H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7524341.4299999997</v>
      </c>
      <c r="C5" s="20">
        <v>5202255.29</v>
      </c>
      <c r="D5" s="9" t="s">
        <v>36</v>
      </c>
      <c r="E5" s="20">
        <v>4249284.46</v>
      </c>
      <c r="F5" s="23">
        <v>5046330.3</v>
      </c>
    </row>
    <row r="6" spans="1:6" x14ac:dyDescent="0.2">
      <c r="A6" s="9" t="s">
        <v>23</v>
      </c>
      <c r="B6" s="20">
        <v>1373090.44</v>
      </c>
      <c r="C6" s="20">
        <v>1049840.76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641533.4</v>
      </c>
      <c r="C9" s="20">
        <v>611935.4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9538965.2699999996</v>
      </c>
      <c r="C13" s="22">
        <f>SUM(C5:C11)</f>
        <v>6864031.4500000002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4249284.46</v>
      </c>
      <c r="F14" s="27">
        <f>SUM(F5:F12)</f>
        <v>5046330.3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3365104.83</v>
      </c>
      <c r="C19" s="20">
        <v>3332084.82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-2523638.62</v>
      </c>
      <c r="C21" s="20">
        <v>-2523638.62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7673210.9399999985</v>
      </c>
      <c r="C26" s="22">
        <f>SUM(C16:C24)</f>
        <v>7640190.9299999988</v>
      </c>
      <c r="D26" s="12" t="s">
        <v>50</v>
      </c>
      <c r="E26" s="22">
        <f>SUM(E24+E14)</f>
        <v>4249284.46</v>
      </c>
      <c r="F26" s="27">
        <f>SUM(F14+F24)</f>
        <v>5046330.3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17212176.209999997</v>
      </c>
      <c r="C28" s="22">
        <f>C13+C26</f>
        <v>14504222.379999999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10596688.32</v>
      </c>
      <c r="F35" s="27">
        <f>SUM(F36:F40)</f>
        <v>7091688.5999999996</v>
      </c>
    </row>
    <row r="36" spans="1:6" x14ac:dyDescent="0.2">
      <c r="A36" s="16"/>
      <c r="B36" s="14"/>
      <c r="C36" s="15"/>
      <c r="D36" s="9" t="s">
        <v>46</v>
      </c>
      <c r="E36" s="20">
        <v>3506766.34</v>
      </c>
      <c r="F36" s="23">
        <v>58701.71</v>
      </c>
    </row>
    <row r="37" spans="1:6" x14ac:dyDescent="0.2">
      <c r="A37" s="16"/>
      <c r="B37" s="14"/>
      <c r="C37" s="15"/>
      <c r="D37" s="9" t="s">
        <v>14</v>
      </c>
      <c r="E37" s="20">
        <v>7089921.9800000004</v>
      </c>
      <c r="F37" s="23">
        <v>7032986.8899999997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12962891.75</v>
      </c>
      <c r="F46" s="27">
        <f>SUM(F42+F35+F30)</f>
        <v>9457892.0800000001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17212176.210000001</v>
      </c>
      <c r="F48" s="22">
        <f>F46+F26</f>
        <v>14504222.379999999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2024-10-09T20:15:48Z</cp:lastPrinted>
  <dcterms:created xsi:type="dcterms:W3CDTF">2012-12-11T20:26:08Z</dcterms:created>
  <dcterms:modified xsi:type="dcterms:W3CDTF">2024-10-09T20:16:24Z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